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<sst xmlns="http://schemas.openxmlformats.org/spreadsheetml/2006/main" count="26" uniqueCount="26">
  <si>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</si>
  <si>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</si>
  <si>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</si>
  <si>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per junta.</t>
  </si>
  <si>
    <r>
      <rPr>
        <sz val="8.25"/>
        <color rgb="FF000000"/>
        <rFont val="Arial"/>
        <family val="2"/>
      </rPr>
      <t xml:space="preserve">Perfil d'alumini recobert amb fusta de Haya Miel, Pro-lama Trans "BUTECH", per junta de partició (per unions al mateix nivell).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</si>
  <si>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</si>
  <si>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</si>
  <si>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</si>
  <si>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</si>
  <si>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</si>
  <si>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</si>
  <si>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</si>
  <si>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mt18jrb110ca</t>
  </si>
  <si>
    <t xml:space="preserve">m</t>
  </si>
  <si>
    <t xml:space="preserve">Perfil tipus junta Pro-lama Trans "BUTECH" d'alumini recobert amb fusta de Haya Miel, per a junts estructurals paviments de fusta.</t>
  </si>
  <si>
    <t xml:space="preserve">Subtotal materials:</t>
  </si>
  <si>
    <t xml:space="preserve">Mà d'obra</t>
  </si>
  <si>
    <t xml:space="preserve">mo025</t>
  </si>
  <si>
    <t xml:space="preserve">h</t>
  </si>
  <si>
    <t xml:space="preserve">Oficial 1ª instal·lador de paviments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</si>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</sst>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23.79</v>
      </c>
      <c r="H10" s="14">
        <f ca="1">ROUND(INDIRECT(ADDRESS(ROW()+(0), COLUMN()+(-2), 1))*INDIRECT(ADDRESS(ROW()+(0), COLUMN()+(-1), 1)), 2)</f>
        <v>24.98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</v>
      </c>
      <c r="G13" s="14">
        <v>27.5</v>
      </c>
      <c r="H13" s="14">
        <f ca="1">ROUND(INDIRECT(ADDRESS(ROW()+(0), COLUMN()+(-2), 1))*INDIRECT(ADDRESS(ROW()+(0), COLUMN()+(-1), 1)), 2)</f>
        <v>4.95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3</v>
      </c>
      <c r="G16" s="14">
        <f ca="1">ROUND(SUM(INDIRECT(ADDRESS(ROW()+(-2), COLUMN()+(1), 1)),INDIRECT(ADDRESS(ROW()+(-5), COLUMN()+(1), 1))), 2)</f>
        <v>29.93</v>
      </c>
      <c r="H16" s="14">
        <f ca="1">ROUND(INDIRECT(ADDRESS(ROW()+(0), COLUMN()+(-2), 1))*INDIRECT(ADDRESS(ROW()+(0), COLUMN()+(-1), 1))/100, 2)</f>
        <v>0.9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30.83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